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14803EC5-5F59-46D8-9FEB-0B8B87492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" i="1" l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<sst xmlns="http://schemas.openxmlformats.org/spreadsheetml/2006/main" count="368" uniqueCount="160">
  <si>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</si>
  <si>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</si>
  <si>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</si>
  <si>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</si>
  <si>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</si>
  <si>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</si>
  <si>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</si>
  <si>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</si>
  <si>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</si>
  <si>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01.09.2025 Do 30.09.2025</t>
  </si>
  <si>
    <t>TEB POSLOVNO SAVJETOVANJE</t>
  </si>
  <si>
    <t>99944170669</t>
  </si>
  <si>
    <t>ZAGREB</t>
  </si>
  <si>
    <t>STRUČNO USAVRŠAVANJE ZAPOSLENIKA</t>
  </si>
  <si>
    <t>CENTAR ZA KULTURU I FILM AUGUSTA CESARCA</t>
  </si>
  <si>
    <t>Ukupno:</t>
  </si>
  <si>
    <t>ODVJETNIK VICE VUKŠIĆ</t>
  </si>
  <si>
    <t>INTELEKTUALNE I OSOBNE USLUGE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</si>
  <si>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</si>
  <si>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</si>
  <si>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</si>
  <si>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</si>
  <si>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</si>
  <si>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</si>
  <si>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</si>
  <si>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</si>
  <si>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</si>
  <si>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ENERGIJA</t>
  </si>
  <si>
    <t>KOMUNALNE USLUGE</t>
  </si>
  <si>
    <t>ZAKUPNINE I NAJAMNINE</t>
  </si>
  <si>
    <t>HP-HRVATSKA POŠTA</t>
  </si>
  <si>
    <t>87311810356</t>
  </si>
  <si>
    <t>USLUGE TELEFONA, POŠTE I PRIJEVOZA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</si>
  <si>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</si>
  <si>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</si>
  <si>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</si>
  <si>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</si>
  <si>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</si>
  <si>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</si>
  <si>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</si>
  <si>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UMJETNIČKA ORG. ZAGREB FILM FESTIVAL</t>
  </si>
  <si>
    <t>85305939367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</si>
  <si>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</si>
  <si>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</si>
  <si>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</si>
  <si>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</si>
  <si>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</si>
  <si>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</si>
  <si>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</si>
  <si>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UDRUGA FACTUM</t>
  </si>
  <si>
    <t>81603361175</t>
  </si>
  <si>
    <t>PARK CIRCUS LIMITED</t>
  </si>
  <si>
    <t>GLASGOW</t>
  </si>
  <si>
    <t>KORK PL. SP. Z.O.O.</t>
  </si>
  <si>
    <t>7792368534</t>
  </si>
  <si>
    <t xml:space="preserve">POZNAN </t>
  </si>
  <si>
    <t>SITNI INVENTAR I AUTO GUME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</si>
  <si>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</si>
  <si>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</si>
  <si>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</si>
  <si>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</si>
  <si>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</si>
  <si>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</si>
  <si>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</si>
  <si>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</si>
  <si>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</si>
  <si>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</si>
  <si>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</si>
  <si>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</si>
  <si>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SESVETE</t>
  </si>
  <si>
    <t>HRVATSKA RADIO TELEVIZIJA</t>
  </si>
  <si>
    <t>68419124305</t>
  </si>
  <si>
    <t>PRISTOJBE I NAKNADE</t>
  </si>
  <si>
    <t>HEP OPSKRBA D.O.O.</t>
  </si>
  <si>
    <t>63073332379</t>
  </si>
  <si>
    <t>KONZUM PLUS D.O.O</t>
  </si>
  <si>
    <t>62226620908</t>
  </si>
  <si>
    <t>Nema Konta Na Odabranoj Razini</t>
  </si>
  <si>
    <t>INDELICATO d.o.o.</t>
  </si>
  <si>
    <t>62029025510</t>
  </si>
  <si>
    <t>USLUGE TEKUĆEG I INVESTICIJSKOG ODRŽAVANJA</t>
  </si>
  <si>
    <t>GRAD ZAGREB, GRADSKI URED ZA PROSTORNO UREĐENJE I</t>
  </si>
  <si>
    <t>61817894937</t>
  </si>
  <si>
    <t>ENERGO LIBERO J.D.O.O.</t>
  </si>
  <si>
    <t>60861764522</t>
  </si>
  <si>
    <t>CHEMACO D.O.O.</t>
  </si>
  <si>
    <t>60445358686</t>
  </si>
  <si>
    <t>MATERIJAL I SIROVINE</t>
  </si>
  <si>
    <t>STUDENTSKI CENTAR KARLOVAC</t>
  </si>
  <si>
    <t>58335400167</t>
  </si>
  <si>
    <t>LIMES PLUS D.O.O.</t>
  </si>
  <si>
    <t>57560191883</t>
  </si>
  <si>
    <t>UREDSKI MATERIJAL I OSTALI MATERIJALNI RASHODI</t>
  </si>
  <si>
    <t>HDS ZAMP</t>
  </si>
  <si>
    <t>56668956985</t>
  </si>
  <si>
    <t>SKITL MEDIA D.O.O.</t>
  </si>
  <si>
    <t>52704763485</t>
  </si>
  <si>
    <t>SAVA OSIGURANJE d.d. podružnica Hrvatska</t>
  </si>
  <si>
    <t>45237012600</t>
  </si>
  <si>
    <t>PREMIJE OSIGURANJA</t>
  </si>
  <si>
    <t>mhp alimentum trade d.o.o.</t>
  </si>
  <si>
    <t>45213687623</t>
  </si>
  <si>
    <t>zagreb</t>
  </si>
  <si>
    <t>CREADISO DOO</t>
  </si>
  <si>
    <t>44845612948</t>
  </si>
  <si>
    <t>MCF D.O.O.</t>
  </si>
  <si>
    <t>44646222344</t>
  </si>
  <si>
    <t>HEP ELEKTRA D.O.O.</t>
  </si>
  <si>
    <t>43965974818</t>
  </si>
  <si>
    <t>DM AUDIO USL. OBRT</t>
  </si>
  <si>
    <t>Zvukohvat obrt</t>
  </si>
  <si>
    <t>PRESSCLIPING D.O.O.</t>
  </si>
  <si>
    <t>36243340926</t>
  </si>
  <si>
    <t>WILD BUNCH INTERNATIONAL</t>
  </si>
  <si>
    <t>PARIS</t>
  </si>
  <si>
    <t>A1 HRVATSKA D.O.O.</t>
  </si>
  <si>
    <t>29524210204</t>
  </si>
  <si>
    <t>VIA SOLIS D.O.O.</t>
  </si>
  <si>
    <t>25237926971</t>
  </si>
  <si>
    <t>EDITUS D.O.O.</t>
  </si>
  <si>
    <t>23851737429</t>
  </si>
  <si>
    <t>STUDENTSKI CENTAR U ZAGREBU</t>
  </si>
  <si>
    <t>22597784145</t>
  </si>
  <si>
    <t>IKEA HRVATSKA D.O.O.</t>
  </si>
  <si>
    <t>21523879111</t>
  </si>
  <si>
    <t>SESVETSKI KRALJEVEC</t>
  </si>
  <si>
    <t>NET-MAG D.O.O.</t>
  </si>
  <si>
    <t>21173008888</t>
  </si>
  <si>
    <t>UREDSKA OPREMA I NAMJEŠTAJ</t>
  </si>
  <si>
    <t>FESTIVAL MEDITERANSKOG FILMA SPLIT</t>
  </si>
  <si>
    <t>16943282501</t>
  </si>
  <si>
    <t>SPLIT</t>
  </si>
  <si>
    <t>KOPITEHNA D.O.O.</t>
  </si>
  <si>
    <t>12585203084</t>
  </si>
  <si>
    <t>JUČER D.O.O</t>
  </si>
  <si>
    <t>09619096572</t>
  </si>
  <si>
    <t>NET-MAG , VL. H.KRIŽ</t>
  </si>
  <si>
    <t>T- VEKTOR D.O.O.</t>
  </si>
  <si>
    <t>05853743046</t>
  </si>
  <si>
    <t>GRADSKO STAMBENO KOMUNALNO GOSP.</t>
  </si>
  <si>
    <t>03744272526</t>
  </si>
  <si>
    <t>TINY THINGS, VL. ORNELA ČOP</t>
  </si>
  <si>
    <t xml:space="preserve"> 45525286276</t>
  </si>
  <si>
    <t>KINO LORBER</t>
  </si>
  <si>
    <t>-</t>
  </si>
  <si>
    <t>NEW YORK</t>
  </si>
  <si>
    <t>FACES DISTRIBUTION CORPORATION</t>
  </si>
  <si>
    <t>DALLAS,TEXAS 75225</t>
  </si>
  <si>
    <t>PLAĆE ZA REDOVAN RAD</t>
  </si>
  <si>
    <t>GDPR</t>
  </si>
  <si>
    <t xml:space="preserve">  -</t>
  </si>
  <si>
    <t xml:space="preserve">   -</t>
  </si>
  <si>
    <t>PLAĆE</t>
  </si>
  <si>
    <t>DOPRINOSI NA PLAĆU</t>
  </si>
  <si>
    <t>OSTALI RASHODI ZA ZAPOSLENE</t>
  </si>
  <si>
    <t>DRUGI DOHODAK</t>
  </si>
  <si>
    <t>OBVEZA ZA PDV</t>
  </si>
  <si>
    <t>OBVEZE PREMA BANKAMA</t>
  </si>
  <si>
    <t xml:space="preserve">PDV </t>
  </si>
  <si>
    <t xml:space="preserve">VISA KARTICA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</si>
</sst>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0" fontId="0" fillId="0" borderId="0" xfId="0" applyBorder="1"/>
    <xf numFmtId="164" fontId="0" fillId="0" borderId="4" xfId="0" applyNumberFormat="1" applyBorder="1" applyAlignment="1">
      <alignment horizontal="righ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110" zoomScaleNormal="100" workbookViewId="0">
      <selection activeCell="C134" sqref="C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125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125</v>
      </c>
      <c r="E8" s="23"/>
      <c r="F8" s="25"/>
      <c r="G8" s="26"/>
    </row>
    <row r="9" spans="1:7" x14ac:dyDescent="0.25">
      <c r="A9" s="9" t="s">
        <v>16</v>
      </c>
      <c r="B9" s="14" t="s">
        <v>149</v>
      </c>
      <c r="C9" s="10" t="s">
        <v>12</v>
      </c>
      <c r="D9" s="18">
        <v>375</v>
      </c>
      <c r="E9" s="10">
        <v>3237</v>
      </c>
      <c r="F9" s="9" t="s">
        <v>17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375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256.85000000000002</v>
      </c>
      <c r="E11" s="10">
        <v>3431</v>
      </c>
      <c r="F11" s="9" t="s">
        <v>20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256.85000000000002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66.36</v>
      </c>
      <c r="E13" s="10">
        <v>3239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160.81</v>
      </c>
      <c r="E15" s="10">
        <v>3223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438.04</v>
      </c>
      <c r="E16" s="10">
        <v>3234</v>
      </c>
      <c r="F16" s="9" t="s">
        <v>28</v>
      </c>
      <c r="G16" s="28" t="s">
        <v>14</v>
      </c>
    </row>
    <row r="17" spans="1:7" x14ac:dyDescent="0.25">
      <c r="A17" s="9"/>
      <c r="B17" s="14"/>
      <c r="C17" s="10"/>
      <c r="D17" s="18">
        <v>663.61</v>
      </c>
      <c r="E17" s="10">
        <v>3235</v>
      </c>
      <c r="F17" s="9" t="s">
        <v>29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SUM(D15:D17)</f>
        <v>1262.46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2.64</v>
      </c>
      <c r="E19" s="10">
        <v>3231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2.64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39.049999999999997</v>
      </c>
      <c r="E21" s="10">
        <v>3293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39.049999999999997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1.66</v>
      </c>
      <c r="E23" s="10">
        <v>3239</v>
      </c>
      <c r="F23" s="9" t="s">
        <v>24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12</v>
      </c>
      <c r="D25" s="18">
        <v>673.41</v>
      </c>
      <c r="E25" s="10">
        <v>3234</v>
      </c>
      <c r="F25" s="9" t="s">
        <v>28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673.41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5030</v>
      </c>
      <c r="E27" s="10">
        <v>3237</v>
      </c>
      <c r="F27" s="9" t="s">
        <v>17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5030</v>
      </c>
      <c r="E28" s="23"/>
      <c r="F28" s="25"/>
      <c r="G28" s="26"/>
    </row>
    <row r="29" spans="1:7" x14ac:dyDescent="0.25">
      <c r="A29" s="9" t="s">
        <v>42</v>
      </c>
      <c r="B29" s="14" t="s">
        <v>43</v>
      </c>
      <c r="C29" s="10" t="s">
        <v>12</v>
      </c>
      <c r="D29" s="18">
        <v>134.26</v>
      </c>
      <c r="E29" s="10">
        <v>3234</v>
      </c>
      <c r="F29" s="9" t="s">
        <v>28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134.26</v>
      </c>
      <c r="E30" s="23"/>
      <c r="F30" s="25"/>
      <c r="G30" s="26"/>
    </row>
    <row r="31" spans="1:7" x14ac:dyDescent="0.25">
      <c r="A31" s="9" t="s">
        <v>44</v>
      </c>
      <c r="B31" s="14" t="s">
        <v>45</v>
      </c>
      <c r="C31" s="10" t="s">
        <v>12</v>
      </c>
      <c r="D31" s="18">
        <v>269.43</v>
      </c>
      <c r="E31" s="10">
        <v>3212</v>
      </c>
      <c r="F31" s="9" t="s">
        <v>46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269.43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12</v>
      </c>
      <c r="D33" s="18">
        <v>2.29</v>
      </c>
      <c r="E33" s="10">
        <v>3231</v>
      </c>
      <c r="F33" s="9" t="s">
        <v>32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2.29</v>
      </c>
      <c r="E34" s="23"/>
      <c r="F34" s="25"/>
      <c r="G34" s="26"/>
    </row>
    <row r="35" spans="1:7" x14ac:dyDescent="0.25">
      <c r="A35" s="9" t="s">
        <v>49</v>
      </c>
      <c r="B35" s="14" t="s">
        <v>50</v>
      </c>
      <c r="C35" s="10" t="s">
        <v>12</v>
      </c>
      <c r="D35" s="18">
        <v>1347.5</v>
      </c>
      <c r="E35" s="10">
        <v>3237</v>
      </c>
      <c r="F35" s="9" t="s">
        <v>17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1347.5</v>
      </c>
      <c r="E36" s="23"/>
      <c r="F36" s="25"/>
      <c r="G36" s="26"/>
    </row>
    <row r="37" spans="1:7" x14ac:dyDescent="0.25">
      <c r="A37" s="9" t="s">
        <v>51</v>
      </c>
      <c r="B37" s="14"/>
      <c r="C37" s="10" t="s">
        <v>52</v>
      </c>
      <c r="D37" s="18">
        <v>1800</v>
      </c>
      <c r="E37" s="10">
        <v>3237</v>
      </c>
      <c r="F37" s="9" t="s">
        <v>17</v>
      </c>
      <c r="G37" s="27" t="s">
        <v>14</v>
      </c>
    </row>
    <row r="38" spans="1:7" ht="27" customHeight="1" thickBot="1" x14ac:dyDescent="0.3">
      <c r="A38" s="21" t="s">
        <v>15</v>
      </c>
      <c r="B38" s="22" t="s">
        <v>151</v>
      </c>
      <c r="C38" s="23"/>
      <c r="D38" s="24">
        <f>SUM(D37:D37)</f>
        <v>1800</v>
      </c>
      <c r="E38" s="23"/>
      <c r="F38" s="25"/>
      <c r="G38" s="26"/>
    </row>
    <row r="39" spans="1:7" x14ac:dyDescent="0.25">
      <c r="A39" s="9" t="s">
        <v>53</v>
      </c>
      <c r="B39" s="14" t="s">
        <v>54</v>
      </c>
      <c r="C39" s="10" t="s">
        <v>55</v>
      </c>
      <c r="D39" s="18">
        <v>187.74</v>
      </c>
      <c r="E39" s="10">
        <v>3225</v>
      </c>
      <c r="F39" s="9" t="s">
        <v>56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187.74</v>
      </c>
      <c r="E40" s="23"/>
      <c r="F40" s="25"/>
      <c r="G40" s="26"/>
    </row>
    <row r="41" spans="1:7" x14ac:dyDescent="0.25">
      <c r="A41" s="9" t="s">
        <v>57</v>
      </c>
      <c r="B41" s="14" t="s">
        <v>58</v>
      </c>
      <c r="C41" s="10" t="s">
        <v>59</v>
      </c>
      <c r="D41" s="18">
        <v>160</v>
      </c>
      <c r="E41" s="10">
        <v>3238</v>
      </c>
      <c r="F41" s="9" t="s">
        <v>60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160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12</v>
      </c>
      <c r="D43" s="18">
        <v>621.15</v>
      </c>
      <c r="E43" s="10">
        <v>3231</v>
      </c>
      <c r="F43" s="9" t="s">
        <v>32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621.15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12</v>
      </c>
      <c r="D45" s="18">
        <v>1304.77</v>
      </c>
      <c r="E45" s="10">
        <v>3237</v>
      </c>
      <c r="F45" s="9" t="s">
        <v>17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1304.77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12</v>
      </c>
      <c r="D47" s="18">
        <v>562.5</v>
      </c>
      <c r="E47" s="10">
        <v>3237</v>
      </c>
      <c r="F47" s="9" t="s">
        <v>17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562.5</v>
      </c>
      <c r="E48" s="23"/>
      <c r="F48" s="25"/>
      <c r="G48" s="26"/>
    </row>
    <row r="49" spans="1:7" x14ac:dyDescent="0.25">
      <c r="A49" s="9" t="s">
        <v>67</v>
      </c>
      <c r="B49" s="14" t="s">
        <v>68</v>
      </c>
      <c r="C49" s="10" t="s">
        <v>69</v>
      </c>
      <c r="D49" s="18">
        <v>6772.2</v>
      </c>
      <c r="E49" s="10">
        <v>3239</v>
      </c>
      <c r="F49" s="9" t="s">
        <v>24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6772.2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12</v>
      </c>
      <c r="D51" s="18">
        <v>10.62</v>
      </c>
      <c r="E51" s="10">
        <v>3295</v>
      </c>
      <c r="F51" s="9" t="s">
        <v>72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10.62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154.16999999999999</v>
      </c>
      <c r="E53" s="10">
        <v>3223</v>
      </c>
      <c r="F53" s="9" t="s">
        <v>27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154.16999999999999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35.79</v>
      </c>
      <c r="E55" s="10">
        <v>3171</v>
      </c>
      <c r="F55" s="9" t="s">
        <v>77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35.79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23</v>
      </c>
      <c r="D57" s="18">
        <v>3512.19</v>
      </c>
      <c r="E57" s="10">
        <v>3232</v>
      </c>
      <c r="F57" s="9" t="s">
        <v>80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3512.19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12</v>
      </c>
      <c r="D59" s="18">
        <v>233.23</v>
      </c>
      <c r="E59" s="10">
        <v>3234</v>
      </c>
      <c r="F59" s="9" t="s">
        <v>28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233.23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12</v>
      </c>
      <c r="D61" s="18">
        <v>1462.5</v>
      </c>
      <c r="E61" s="10">
        <v>3232</v>
      </c>
      <c r="F61" s="9" t="s">
        <v>80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1462.5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12</v>
      </c>
      <c r="D63" s="18">
        <v>22.5</v>
      </c>
      <c r="E63" s="10">
        <v>3222</v>
      </c>
      <c r="F63" s="9" t="s">
        <v>87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22.5</v>
      </c>
      <c r="E64" s="23"/>
      <c r="F64" s="25"/>
      <c r="G64" s="26"/>
    </row>
    <row r="65" spans="1:7" x14ac:dyDescent="0.25">
      <c r="A65" s="9" t="s">
        <v>88</v>
      </c>
      <c r="B65" s="14" t="s">
        <v>89</v>
      </c>
      <c r="C65" s="10" t="s">
        <v>12</v>
      </c>
      <c r="D65" s="18">
        <v>130.09</v>
      </c>
      <c r="E65" s="10">
        <v>3237</v>
      </c>
      <c r="F65" s="9" t="s">
        <v>17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130.09</v>
      </c>
      <c r="E66" s="23"/>
      <c r="F66" s="25"/>
      <c r="G66" s="26"/>
    </row>
    <row r="67" spans="1:7" x14ac:dyDescent="0.25">
      <c r="A67" s="9" t="s">
        <v>90</v>
      </c>
      <c r="B67" s="14" t="s">
        <v>91</v>
      </c>
      <c r="C67" s="10" t="s">
        <v>12</v>
      </c>
      <c r="D67" s="18">
        <v>811.44</v>
      </c>
      <c r="E67" s="10">
        <v>3221</v>
      </c>
      <c r="F67" s="9" t="s">
        <v>92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811.44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12</v>
      </c>
      <c r="D69" s="18">
        <v>545.79999999999995</v>
      </c>
      <c r="E69" s="10">
        <v>3237</v>
      </c>
      <c r="F69" s="9" t="s">
        <v>17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545.79999999999995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12</v>
      </c>
      <c r="D71" s="18">
        <v>1052.5</v>
      </c>
      <c r="E71" s="10">
        <v>3237</v>
      </c>
      <c r="F71" s="9" t="s">
        <v>17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1052.5</v>
      </c>
      <c r="E72" s="23"/>
      <c r="F72" s="25"/>
      <c r="G72" s="26"/>
    </row>
    <row r="73" spans="1:7" x14ac:dyDescent="0.25">
      <c r="A73" s="9" t="s">
        <v>97</v>
      </c>
      <c r="B73" s="14" t="s">
        <v>98</v>
      </c>
      <c r="C73" s="10" t="s">
        <v>23</v>
      </c>
      <c r="D73" s="18">
        <v>772.8</v>
      </c>
      <c r="E73" s="10">
        <v>3292</v>
      </c>
      <c r="F73" s="9" t="s">
        <v>99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772.8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102</v>
      </c>
      <c r="D75" s="18">
        <v>112.54</v>
      </c>
      <c r="E75" s="10">
        <v>3293</v>
      </c>
      <c r="F75" s="9" t="s">
        <v>35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112.54</v>
      </c>
      <c r="E76" s="23"/>
      <c r="F76" s="25"/>
      <c r="G76" s="26"/>
    </row>
    <row r="77" spans="1:7" x14ac:dyDescent="0.25">
      <c r="A77" s="9" t="s">
        <v>103</v>
      </c>
      <c r="B77" s="14" t="s">
        <v>104</v>
      </c>
      <c r="C77" s="10" t="s">
        <v>23</v>
      </c>
      <c r="D77" s="18">
        <v>18.079999999999998</v>
      </c>
      <c r="E77" s="10">
        <v>3222</v>
      </c>
      <c r="F77" s="9" t="s">
        <v>87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18.079999999999998</v>
      </c>
      <c r="E78" s="23"/>
      <c r="F78" s="25"/>
      <c r="G78" s="26"/>
    </row>
    <row r="79" spans="1:7" x14ac:dyDescent="0.25">
      <c r="A79" s="9" t="s">
        <v>105</v>
      </c>
      <c r="B79" s="14" t="s">
        <v>106</v>
      </c>
      <c r="C79" s="10" t="s">
        <v>12</v>
      </c>
      <c r="D79" s="18">
        <v>1170</v>
      </c>
      <c r="E79" s="10">
        <v>3237</v>
      </c>
      <c r="F79" s="9" t="s">
        <v>17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1170</v>
      </c>
      <c r="E80" s="23"/>
      <c r="F80" s="25"/>
      <c r="G80" s="26"/>
    </row>
    <row r="81" spans="1:7" x14ac:dyDescent="0.25">
      <c r="A81" s="9" t="s">
        <v>107</v>
      </c>
      <c r="B81" s="14" t="s">
        <v>108</v>
      </c>
      <c r="C81" s="10" t="s">
        <v>12</v>
      </c>
      <c r="D81" s="18">
        <v>371.32</v>
      </c>
      <c r="E81" s="10">
        <v>3223</v>
      </c>
      <c r="F81" s="9" t="s">
        <v>27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371.32</v>
      </c>
      <c r="E82" s="23"/>
      <c r="F82" s="25"/>
      <c r="G82" s="26"/>
    </row>
    <row r="83" spans="1:7" x14ac:dyDescent="0.25">
      <c r="A83" s="9" t="s">
        <v>109</v>
      </c>
      <c r="B83" s="14" t="s">
        <v>149</v>
      </c>
      <c r="C83" s="10" t="s">
        <v>12</v>
      </c>
      <c r="D83" s="18">
        <v>800</v>
      </c>
      <c r="E83" s="10">
        <v>3237</v>
      </c>
      <c r="F83" s="9" t="s">
        <v>17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800</v>
      </c>
      <c r="E84" s="23"/>
      <c r="F84" s="25"/>
      <c r="G84" s="26"/>
    </row>
    <row r="85" spans="1:7" x14ac:dyDescent="0.25">
      <c r="A85" s="9" t="s">
        <v>110</v>
      </c>
      <c r="B85" s="14" t="s">
        <v>149</v>
      </c>
      <c r="C85" s="10" t="s">
        <v>23</v>
      </c>
      <c r="D85" s="18">
        <v>400</v>
      </c>
      <c r="E85" s="10">
        <v>3237</v>
      </c>
      <c r="F85" s="9" t="s">
        <v>17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400</v>
      </c>
      <c r="E86" s="23"/>
      <c r="F86" s="25"/>
      <c r="G86" s="26"/>
    </row>
    <row r="87" spans="1:7" x14ac:dyDescent="0.25">
      <c r="A87" s="9" t="s">
        <v>111</v>
      </c>
      <c r="B87" s="14" t="s">
        <v>112</v>
      </c>
      <c r="C87" s="10" t="s">
        <v>12</v>
      </c>
      <c r="D87" s="18">
        <v>111.77</v>
      </c>
      <c r="E87" s="10">
        <v>3237</v>
      </c>
      <c r="F87" s="9" t="s">
        <v>17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111.77</v>
      </c>
      <c r="E88" s="23"/>
      <c r="F88" s="25"/>
      <c r="G88" s="26"/>
    </row>
    <row r="89" spans="1:7" x14ac:dyDescent="0.25">
      <c r="A89" s="9" t="s">
        <v>113</v>
      </c>
      <c r="B89" s="14"/>
      <c r="C89" s="10" t="s">
        <v>114</v>
      </c>
      <c r="D89" s="18">
        <v>1000</v>
      </c>
      <c r="E89" s="10">
        <v>3237</v>
      </c>
      <c r="F89" s="9" t="s">
        <v>17</v>
      </c>
      <c r="G89" s="27" t="s">
        <v>14</v>
      </c>
    </row>
    <row r="90" spans="1:7" ht="27" customHeight="1" thickBot="1" x14ac:dyDescent="0.3">
      <c r="A90" s="21" t="s">
        <v>15</v>
      </c>
      <c r="B90" s="22" t="s">
        <v>150</v>
      </c>
      <c r="C90" s="23"/>
      <c r="D90" s="24">
        <f>SUM(D89:D89)</f>
        <v>1000</v>
      </c>
      <c r="E90" s="23"/>
      <c r="F90" s="25"/>
      <c r="G90" s="26"/>
    </row>
    <row r="91" spans="1:7" x14ac:dyDescent="0.25">
      <c r="A91" s="9" t="s">
        <v>115</v>
      </c>
      <c r="B91" s="14" t="s">
        <v>116</v>
      </c>
      <c r="C91" s="10" t="s">
        <v>12</v>
      </c>
      <c r="D91" s="18">
        <v>51.61</v>
      </c>
      <c r="E91" s="10">
        <v>3231</v>
      </c>
      <c r="F91" s="9" t="s">
        <v>32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51.61</v>
      </c>
      <c r="E92" s="23"/>
      <c r="F92" s="25"/>
      <c r="G92" s="26"/>
    </row>
    <row r="93" spans="1:7" x14ac:dyDescent="0.25">
      <c r="A93" s="9" t="s">
        <v>117</v>
      </c>
      <c r="B93" s="14" t="s">
        <v>118</v>
      </c>
      <c r="C93" s="10" t="s">
        <v>12</v>
      </c>
      <c r="D93" s="18">
        <v>812.5</v>
      </c>
      <c r="E93" s="10">
        <v>3235</v>
      </c>
      <c r="F93" s="9" t="s">
        <v>29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812.5</v>
      </c>
      <c r="E94" s="23"/>
      <c r="F94" s="25"/>
      <c r="G94" s="26"/>
    </row>
    <row r="95" spans="1:7" x14ac:dyDescent="0.25">
      <c r="A95" s="9" t="s">
        <v>119</v>
      </c>
      <c r="B95" s="14" t="s">
        <v>120</v>
      </c>
      <c r="C95" s="10" t="s">
        <v>12</v>
      </c>
      <c r="D95" s="18">
        <v>1362.51</v>
      </c>
      <c r="E95" s="10">
        <v>3237</v>
      </c>
      <c r="F95" s="9" t="s">
        <v>17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1362.51</v>
      </c>
      <c r="E96" s="23"/>
      <c r="F96" s="25"/>
      <c r="G96" s="26"/>
    </row>
    <row r="97" spans="1:7" x14ac:dyDescent="0.25">
      <c r="A97" s="9" t="s">
        <v>121</v>
      </c>
      <c r="B97" s="14" t="s">
        <v>122</v>
      </c>
      <c r="C97" s="10" t="s">
        <v>12</v>
      </c>
      <c r="D97" s="18">
        <v>2382.4899999999998</v>
      </c>
      <c r="E97" s="10">
        <v>3237</v>
      </c>
      <c r="F97" s="9" t="s">
        <v>17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2382.4899999999998</v>
      </c>
      <c r="E98" s="23"/>
      <c r="F98" s="25"/>
      <c r="G98" s="26"/>
    </row>
    <row r="99" spans="1:7" x14ac:dyDescent="0.25">
      <c r="A99" s="9" t="s">
        <v>123</v>
      </c>
      <c r="B99" s="14" t="s">
        <v>124</v>
      </c>
      <c r="C99" s="10" t="s">
        <v>125</v>
      </c>
      <c r="D99" s="18">
        <v>515.97</v>
      </c>
      <c r="E99" s="10">
        <v>3225</v>
      </c>
      <c r="F99" s="9" t="s">
        <v>56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515.97</v>
      </c>
      <c r="E100" s="23"/>
      <c r="F100" s="25"/>
      <c r="G100" s="26"/>
    </row>
    <row r="101" spans="1:7" x14ac:dyDescent="0.25">
      <c r="A101" s="9" t="s">
        <v>126</v>
      </c>
      <c r="B101" s="14" t="s">
        <v>127</v>
      </c>
      <c r="C101" s="10" t="s">
        <v>12</v>
      </c>
      <c r="D101" s="18">
        <v>1208.75</v>
      </c>
      <c r="E101" s="10">
        <v>4221</v>
      </c>
      <c r="F101" s="9" t="s">
        <v>128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1208.75</v>
      </c>
      <c r="E102" s="23"/>
      <c r="F102" s="25"/>
      <c r="G102" s="26"/>
    </row>
    <row r="103" spans="1:7" x14ac:dyDescent="0.25">
      <c r="A103" s="9" t="s">
        <v>129</v>
      </c>
      <c r="B103" s="14" t="s">
        <v>130</v>
      </c>
      <c r="C103" s="10" t="s">
        <v>131</v>
      </c>
      <c r="D103" s="18">
        <v>2502.5</v>
      </c>
      <c r="E103" s="10">
        <v>3237</v>
      </c>
      <c r="F103" s="9" t="s">
        <v>17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2502.5</v>
      </c>
      <c r="E104" s="23"/>
      <c r="F104" s="25"/>
      <c r="G104" s="26"/>
    </row>
    <row r="105" spans="1:7" x14ac:dyDescent="0.25">
      <c r="A105" s="9" t="s">
        <v>132</v>
      </c>
      <c r="B105" s="14" t="s">
        <v>133</v>
      </c>
      <c r="C105" s="10" t="s">
        <v>12</v>
      </c>
      <c r="D105" s="18">
        <v>75.05</v>
      </c>
      <c r="E105" s="10">
        <v>3235</v>
      </c>
      <c r="F105" s="9" t="s">
        <v>29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75.05</v>
      </c>
      <c r="E106" s="23"/>
      <c r="F106" s="25"/>
      <c r="G106" s="26"/>
    </row>
    <row r="107" spans="1:7" x14ac:dyDescent="0.25">
      <c r="A107" s="9" t="s">
        <v>134</v>
      </c>
      <c r="B107" s="14" t="s">
        <v>135</v>
      </c>
      <c r="C107" s="10" t="s">
        <v>23</v>
      </c>
      <c r="D107" s="18">
        <v>1482.6</v>
      </c>
      <c r="E107" s="10">
        <v>3237</v>
      </c>
      <c r="F107" s="9" t="s">
        <v>17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1482.6</v>
      </c>
      <c r="E108" s="23"/>
      <c r="F108" s="25"/>
      <c r="G108" s="26"/>
    </row>
    <row r="109" spans="1:7" x14ac:dyDescent="0.25">
      <c r="A109" s="9" t="s">
        <v>136</v>
      </c>
      <c r="B109" s="14" t="s">
        <v>149</v>
      </c>
      <c r="C109" s="10" t="s">
        <v>12</v>
      </c>
      <c r="D109" s="18">
        <v>65</v>
      </c>
      <c r="E109" s="10">
        <v>3238</v>
      </c>
      <c r="F109" s="9" t="s">
        <v>60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65</v>
      </c>
      <c r="E110" s="23"/>
      <c r="F110" s="25"/>
      <c r="G110" s="26"/>
    </row>
    <row r="111" spans="1:7" x14ac:dyDescent="0.25">
      <c r="A111" s="9" t="s">
        <v>137</v>
      </c>
      <c r="B111" s="14" t="s">
        <v>138</v>
      </c>
      <c r="C111" s="10" t="s">
        <v>12</v>
      </c>
      <c r="D111" s="18">
        <v>1000</v>
      </c>
      <c r="E111" s="10">
        <v>3239</v>
      </c>
      <c r="F111" s="9" t="s">
        <v>24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1000</v>
      </c>
      <c r="E112" s="23"/>
      <c r="F112" s="25"/>
      <c r="G112" s="26"/>
    </row>
    <row r="113" spans="1:7" x14ac:dyDescent="0.25">
      <c r="A113" s="9" t="s">
        <v>139</v>
      </c>
      <c r="B113" s="14" t="s">
        <v>140</v>
      </c>
      <c r="C113" s="10" t="s">
        <v>12</v>
      </c>
      <c r="D113" s="18">
        <v>816.38</v>
      </c>
      <c r="E113" s="10">
        <v>3234</v>
      </c>
      <c r="F113" s="9" t="s">
        <v>28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816.38</v>
      </c>
      <c r="E114" s="23"/>
      <c r="F114" s="25"/>
      <c r="G114" s="26"/>
    </row>
    <row r="115" spans="1:7" x14ac:dyDescent="0.25">
      <c r="A115" s="9" t="s">
        <v>141</v>
      </c>
      <c r="B115" s="14" t="s">
        <v>142</v>
      </c>
      <c r="C115" s="10" t="s">
        <v>23</v>
      </c>
      <c r="D115" s="18">
        <v>1100</v>
      </c>
      <c r="E115" s="10">
        <v>3237</v>
      </c>
      <c r="F115" s="9" t="s">
        <v>17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1100</v>
      </c>
      <c r="E116" s="23"/>
      <c r="F116" s="25"/>
      <c r="G116" s="26"/>
    </row>
    <row r="117" spans="1:7" x14ac:dyDescent="0.25">
      <c r="A117" s="9" t="s">
        <v>143</v>
      </c>
      <c r="B117" s="14" t="s">
        <v>144</v>
      </c>
      <c r="C117" s="10" t="s">
        <v>145</v>
      </c>
      <c r="D117" s="18">
        <v>307.19</v>
      </c>
      <c r="E117" s="10">
        <v>3237</v>
      </c>
      <c r="F117" s="9" t="s">
        <v>17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307.19</v>
      </c>
      <c r="E118" s="23"/>
      <c r="F118" s="25"/>
      <c r="G118" s="26"/>
    </row>
    <row r="119" spans="1:7" x14ac:dyDescent="0.25">
      <c r="A119" s="9" t="s">
        <v>146</v>
      </c>
      <c r="B119" s="14" t="s">
        <v>144</v>
      </c>
      <c r="C119" s="10" t="s">
        <v>147</v>
      </c>
      <c r="D119" s="18">
        <v>1750</v>
      </c>
      <c r="E119" s="10">
        <v>3237</v>
      </c>
      <c r="F119" s="9" t="s">
        <v>17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1750</v>
      </c>
      <c r="E120" s="23"/>
      <c r="F120" s="25"/>
      <c r="G120" s="26"/>
    </row>
    <row r="121" spans="1:7" x14ac:dyDescent="0.25">
      <c r="A121" s="9" t="s">
        <v>152</v>
      </c>
      <c r="B121" s="14"/>
      <c r="C121" s="10"/>
      <c r="D121" s="18">
        <v>34322.67</v>
      </c>
      <c r="E121" s="10">
        <v>3111</v>
      </c>
      <c r="F121" s="9" t="s">
        <v>148</v>
      </c>
      <c r="G121" s="27" t="s">
        <v>14</v>
      </c>
    </row>
    <row r="122" spans="1:7" x14ac:dyDescent="0.25">
      <c r="A122" s="9" t="s">
        <v>153</v>
      </c>
      <c r="B122" s="14"/>
      <c r="C122" s="10"/>
      <c r="D122" s="18">
        <v>5624.09</v>
      </c>
      <c r="E122" s="10">
        <v>3162</v>
      </c>
      <c r="F122" s="9" t="s">
        <v>153</v>
      </c>
      <c r="G122" s="28" t="s">
        <v>14</v>
      </c>
    </row>
    <row r="123" spans="1:7" x14ac:dyDescent="0.25">
      <c r="A123" s="9" t="s">
        <v>154</v>
      </c>
      <c r="B123" s="14"/>
      <c r="C123" s="29"/>
      <c r="D123" s="18">
        <v>1300</v>
      </c>
      <c r="E123" s="10">
        <v>3121</v>
      </c>
      <c r="F123" s="9" t="s">
        <v>154</v>
      </c>
      <c r="G123" s="28" t="s">
        <v>14</v>
      </c>
    </row>
    <row r="124" spans="1:7" x14ac:dyDescent="0.25">
      <c r="A124" s="9" t="s">
        <v>155</v>
      </c>
      <c r="B124" s="14"/>
      <c r="C124" s="10"/>
      <c r="D124" s="18">
        <v>5804.83</v>
      </c>
      <c r="E124" s="10">
        <v>3237</v>
      </c>
      <c r="F124" s="9" t="s">
        <v>155</v>
      </c>
      <c r="G124" s="28" t="s">
        <v>14</v>
      </c>
    </row>
    <row r="125" spans="1:7" x14ac:dyDescent="0.25">
      <c r="A125" s="9" t="s">
        <v>158</v>
      </c>
      <c r="B125" s="14"/>
      <c r="C125" s="10"/>
      <c r="D125" s="18">
        <v>589.05999999999995</v>
      </c>
      <c r="E125" s="10">
        <v>2392</v>
      </c>
      <c r="F125" s="9" t="s">
        <v>156</v>
      </c>
      <c r="G125" s="28" t="s">
        <v>14</v>
      </c>
    </row>
    <row r="126" spans="1:7" ht="15.75" thickBot="1" x14ac:dyDescent="0.3">
      <c r="A126" s="25" t="s">
        <v>159</v>
      </c>
      <c r="B126" s="22"/>
      <c r="C126" s="23"/>
      <c r="D126" s="31">
        <v>37.68</v>
      </c>
      <c r="E126" s="23">
        <v>2395</v>
      </c>
      <c r="F126" s="25" t="s">
        <v>157</v>
      </c>
      <c r="G126" s="32" t="s">
        <v>14</v>
      </c>
    </row>
    <row r="127" spans="1:7" x14ac:dyDescent="0.25">
      <c r="A127" s="9"/>
      <c r="B127" s="14"/>
      <c r="C127" s="10"/>
      <c r="D127" s="18"/>
      <c r="E127" s="10"/>
      <c r="F127" s="9"/>
      <c r="G127" s="30"/>
    </row>
    <row r="128" spans="1:7" x14ac:dyDescent="0.25">
      <c r="A128" s="9"/>
      <c r="B128" s="14"/>
      <c r="C128" s="29"/>
      <c r="D128" s="18"/>
      <c r="E128" s="10"/>
      <c r="F128" s="9"/>
      <c r="G128" s="30"/>
    </row>
    <row r="129" spans="1:7" x14ac:dyDescent="0.25">
      <c r="A129" s="9"/>
      <c r="B129" s="14"/>
      <c r="C129" s="10"/>
      <c r="D129" s="18"/>
      <c r="E129" s="10"/>
      <c r="F129" s="9"/>
      <c r="G129" s="30"/>
    </row>
    <row r="130" spans="1:7" x14ac:dyDescent="0.25">
      <c r="A130" s="9"/>
      <c r="B130" s="14"/>
      <c r="C130" s="10"/>
      <c r="D130" s="18"/>
      <c r="E130" s="10"/>
      <c r="F130" s="9"/>
      <c r="G130" s="30"/>
    </row>
    <row r="131" spans="1:7" x14ac:dyDescent="0.25">
      <c r="A131" s="9"/>
      <c r="B131" s="14"/>
      <c r="C131" s="10"/>
      <c r="D131" s="18"/>
      <c r="E131" s="10"/>
      <c r="F131" s="9"/>
      <c r="G131" s="30"/>
    </row>
    <row r="132" spans="1:7" x14ac:dyDescent="0.25">
      <c r="A132" s="9"/>
      <c r="B132" s="14"/>
      <c r="C132" s="10"/>
      <c r="D132" s="18"/>
      <c r="E132" s="10"/>
      <c r="F132" s="9"/>
      <c r="G132" s="30"/>
    </row>
    <row r="133" spans="1:7" x14ac:dyDescent="0.25">
      <c r="A133" s="9"/>
      <c r="B133" s="14"/>
      <c r="C133" s="10"/>
      <c r="D133" s="18"/>
      <c r="E133" s="10"/>
      <c r="F133" s="9"/>
      <c r="G133" s="30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2025-10-20T12:37:09Z</dcterms:modified>
</cp:coreProperties>
</file>